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I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<sst xmlns="http://schemas.openxmlformats.org/spreadsheetml/2006/main" count="240" uniqueCount="149">
  <si>
    <t>Municipio de la Sede Educativa</t>
  </si>
  <si>
    <t>Código Dane EE</t>
  </si>
  <si>
    <t>Nombre EE</t>
  </si>
  <si>
    <t>Nombre Sede</t>
  </si>
  <si>
    <t>Dirección Sede</t>
  </si>
  <si>
    <t>Zona</t>
  </si>
  <si>
    <t>Nombre Rector</t>
  </si>
  <si>
    <t>Correo electrónico</t>
  </si>
  <si>
    <t>Telefóno</t>
  </si>
  <si>
    <t>Cantidad de colecciones</t>
  </si>
  <si>
    <t>Cantidad de libros a entregar</t>
  </si>
  <si>
    <r>
      <t xml:space="preserve">Título 33.
</t>
    </r>
    <r>
      <rPr>
        <sz val="11"/>
        <color indexed="8"/>
        <rFont val="Arial"/>
        <family val="2"/>
      </rPr>
      <t>Versos sencillos
Autor: José Martí</t>
    </r>
  </si>
  <si>
    <r>
      <t xml:space="preserve">Título 34. 
</t>
    </r>
    <r>
      <rPr>
        <sz val="11"/>
        <color indexed="8"/>
        <rFont val="Arial"/>
        <family val="2"/>
      </rPr>
      <t>Memorias de un caballo de la Independencia
Autor: Gonzalo España</t>
    </r>
  </si>
  <si>
    <r>
      <t xml:space="preserve">Título 35. 
</t>
    </r>
    <r>
      <rPr>
        <sz val="11"/>
        <color indexed="8"/>
        <rFont val="Arial"/>
        <family val="2"/>
      </rPr>
      <t>Cuentos y arrullos del folclor indígena y colombiano
Autor: varios</t>
    </r>
  </si>
  <si>
    <r>
      <t xml:space="preserve">Título 36. 
</t>
    </r>
    <r>
      <rPr>
        <sz val="11"/>
        <color indexed="8"/>
        <rFont val="Arial"/>
        <family val="2"/>
      </rPr>
      <t>Cuentos y arrullos del folclor afrocolombiano
Autor: varios</t>
    </r>
  </si>
  <si>
    <r>
      <t xml:space="preserve">Título 37.
</t>
    </r>
    <r>
      <rPr>
        <sz val="11"/>
        <color indexed="8"/>
        <rFont val="Arial"/>
        <family val="2"/>
      </rPr>
      <t>Una ronda de Don Ventura
Autor: Eugenio Díaz</t>
    </r>
  </si>
  <si>
    <r>
      <t xml:space="preserve">Título 38.
</t>
    </r>
    <r>
      <rPr>
        <sz val="11"/>
        <color indexed="8"/>
        <rFont val="Arial"/>
        <family val="2"/>
      </rPr>
      <t>La expedición botánica contada a los niños
Autores: Elisa Mujica</t>
    </r>
  </si>
  <si>
    <t>Aquitania</t>
  </si>
  <si>
    <t>I.E. TECNICA RAMON IGNACIO AVELLA</t>
  </si>
  <si>
    <t>CONC KENNEDY</t>
  </si>
  <si>
    <t>KR 5 8 184</t>
  </si>
  <si>
    <t>URBANA</t>
  </si>
  <si>
    <t xml:space="preserve">SANTOS AGUIRRE ANTONIO </t>
  </si>
  <si>
    <t>aquitaniaramoniavella@sedboyaca.gov.co</t>
  </si>
  <si>
    <t>Chiquinquirá</t>
  </si>
  <si>
    <t>I.E. LICEO NACIONAL JOSE JOAQUIN CASAS</t>
  </si>
  <si>
    <t>CONC GENERAL SANTANDER</t>
  </si>
  <si>
    <t>CR 9 NO. 8-38</t>
  </si>
  <si>
    <t>HUERTAS JIMENEZ JOSE FRANCISCO</t>
  </si>
  <si>
    <t>chiquinquiraliceonacional@sedboyaca.gov.co</t>
  </si>
  <si>
    <t>COL BAS MAYOR</t>
  </si>
  <si>
    <t>CR 8 NO.14-86</t>
  </si>
  <si>
    <t>I.E. TECNICO INDUSTRIAL JULIO FLOREZ</t>
  </si>
  <si>
    <t>COL BAS SANTA CECILIA</t>
  </si>
  <si>
    <t>CL 11 14 47</t>
  </si>
  <si>
    <t xml:space="preserve">SALINAS CARDOZO HERNANDO </t>
  </si>
  <si>
    <t>hdosalicar@yahoo.es</t>
  </si>
  <si>
    <t>CONC ALIANZA PARA EL PROGRESO</t>
  </si>
  <si>
    <t>CR. 5 NO. CLL. 11 Y 12-</t>
  </si>
  <si>
    <t>Ciénega</t>
  </si>
  <si>
    <t>I.E. TECNICA JOSE CAYETANO VASQUEZ</t>
  </si>
  <si>
    <t>COL EDUC BAS CEBADAL</t>
  </si>
  <si>
    <t>VDA CEBADAL</t>
  </si>
  <si>
    <t>RURAL</t>
  </si>
  <si>
    <t>ZULUAGA TRUJILLO GUSTAVO ANTONIO</t>
  </si>
  <si>
    <t>guanzutru@gmail.com</t>
  </si>
  <si>
    <t>Cómbita</t>
  </si>
  <si>
    <t>INSTITUCION EDUCATIVA JUAN XXIII</t>
  </si>
  <si>
    <t>KM 17 VÍA TUNJA - PAIPA</t>
  </si>
  <si>
    <t>Sargento Staper INPEC</t>
  </si>
  <si>
    <t>313 3509306</t>
  </si>
  <si>
    <t>I.E. INTEGRADO</t>
  </si>
  <si>
    <t>ESC URB MIXTA</t>
  </si>
  <si>
    <t>KR 3 2 56</t>
  </si>
  <si>
    <t>SANDOVAL SANABRIA JOSE DEL CARMEN</t>
  </si>
  <si>
    <t>cojonano@yahoo.com</t>
  </si>
  <si>
    <t>3132519941-7880785</t>
  </si>
  <si>
    <t>Cubará</t>
  </si>
  <si>
    <t>I.E. TECNICA NACIONALIZADA PABLO VI</t>
  </si>
  <si>
    <t>CONC SAN MIGUEL</t>
  </si>
  <si>
    <t>BRR JARDIN</t>
  </si>
  <si>
    <t>ELFAR EDUARDO VEGA CAICEDO</t>
  </si>
  <si>
    <t>cubarapablovi@sedboyaca.gov.co</t>
  </si>
  <si>
    <t>Firavitoba</t>
  </si>
  <si>
    <t>I.E. TECNICA DE FIRAVITOBA</t>
  </si>
  <si>
    <t>CENTRO URB</t>
  </si>
  <si>
    <t xml:space="preserve">VEGA PARADA ILSE </t>
  </si>
  <si>
    <t>ilsevegaparada@yahoo.es</t>
  </si>
  <si>
    <t>Gámeza</t>
  </si>
  <si>
    <t>I.E. JUAN JOSE REYES PATRIA</t>
  </si>
  <si>
    <t>CONC FCO JOSE DE CALDAS</t>
  </si>
  <si>
    <t>CRA 4 NO2-98</t>
  </si>
  <si>
    <t>BENAVIDES CICEROS MARIA ELENA</t>
  </si>
  <si>
    <t>malena171258@gmail.com</t>
  </si>
  <si>
    <t>Guateque</t>
  </si>
  <si>
    <t>I.E. TECNICA ENRIQUE OLAYA HERRERA</t>
  </si>
  <si>
    <t>COL BAS HORTENSIA PERILLA</t>
  </si>
  <si>
    <t>CRA 6 NO 4-73</t>
  </si>
  <si>
    <t xml:space="preserve">ESQUIVEL BORDA ARIOSTO </t>
  </si>
  <si>
    <t>guatequeeoh@sedboyaca.gov.co</t>
  </si>
  <si>
    <t>Miraflores</t>
  </si>
  <si>
    <t>I.E. SERGIO CAMARGO</t>
  </si>
  <si>
    <t>RAFAEL URIBE URIBE</t>
  </si>
  <si>
    <t>CL 7 12 86</t>
  </si>
  <si>
    <t xml:space="preserve">ALFONSO COMBITA ISABEL </t>
  </si>
  <si>
    <t>ialfonsoc@yahoo.es</t>
  </si>
  <si>
    <t>Moniquirá</t>
  </si>
  <si>
    <t>I.E. TECNICA ANTONIO NARIÑO</t>
  </si>
  <si>
    <t>SEDE ANTONIO RICAURTE</t>
  </si>
  <si>
    <t>IND CLL 19 NO 10 SALIDA ALTO DEL GRANADILLO</t>
  </si>
  <si>
    <t>VALBUENA GIL HENRY WAY</t>
  </si>
  <si>
    <t>givaheway@hotmail.com</t>
  </si>
  <si>
    <t>SEDE ANEXA</t>
  </si>
  <si>
    <t>KR 9 16 57</t>
  </si>
  <si>
    <t>SEDE AGROPECUARIA JORGE EDUARDO LONDOÑO ULLOA</t>
  </si>
  <si>
    <t>SALIDA A BARBOSA</t>
  </si>
  <si>
    <t>Puerto Boyacá</t>
  </si>
  <si>
    <t>I.E. SAN PEDRO CLAVER</t>
  </si>
  <si>
    <t>ANEXA SAN PEDRO CLAVER</t>
  </si>
  <si>
    <t>KR 5 19 32</t>
  </si>
  <si>
    <t xml:space="preserve">MANZANO  FREDY </t>
  </si>
  <si>
    <t>manzanofredy@latinmail.com</t>
  </si>
  <si>
    <t>Samacá</t>
  </si>
  <si>
    <t>I.E. TECNICA NACIONALIZADA DE SAMACA</t>
  </si>
  <si>
    <t>FRAY JUAN DE LOS BRRS</t>
  </si>
  <si>
    <t>CRA 5 NRO 6-65</t>
  </si>
  <si>
    <t>VELOZA CALDERON MARIO ANTONIO</t>
  </si>
  <si>
    <t>mariovelcal@gmail.com</t>
  </si>
  <si>
    <t>3103183023-320305583</t>
  </si>
  <si>
    <t>Sutamarchán</t>
  </si>
  <si>
    <t>I.E. HECTOR JULIO GOMEZ</t>
  </si>
  <si>
    <t>CONCENTRACION KENNEDY</t>
  </si>
  <si>
    <t>KR 3 2 73</t>
  </si>
  <si>
    <t>JOSE EDISON MORALES QUINTERO</t>
  </si>
  <si>
    <t>sutamarchanhjgomez@sedboyaca.gov.co</t>
  </si>
  <si>
    <t>Tasco</t>
  </si>
  <si>
    <t>I.E. JORGE GUILLERMO MOJICA MARQUEZ</t>
  </si>
  <si>
    <t>ESCUELA URBANA EL GIRON</t>
  </si>
  <si>
    <t>KR 5 5 01</t>
  </si>
  <si>
    <t>BLANCO BLANCO ROLANDO ALFONSO</t>
  </si>
  <si>
    <t>rolandoalfonsoblancoblanco@yahoo.es</t>
  </si>
  <si>
    <t>Tibasosa</t>
  </si>
  <si>
    <t>I.E. JORGE CLEMENTE PALACIOS</t>
  </si>
  <si>
    <t>COL DE BASI PRI JORGE CLEMENTE PALACIOS</t>
  </si>
  <si>
    <t>CLL 3° N°10-42</t>
  </si>
  <si>
    <t>LOPEZ LOPEZ ORLANDO ANTONIO</t>
  </si>
  <si>
    <t>llorlandoantonio1@yahoo.es</t>
  </si>
  <si>
    <t>I.E. TECNICO INDUSTRIAL</t>
  </si>
  <si>
    <t>ESC PEÑA NEGRA</t>
  </si>
  <si>
    <t>VDA PEÑA NEGRA</t>
  </si>
  <si>
    <t>GOMEZ SUA ANGEL MARIA</t>
  </si>
  <si>
    <t>angelgomezsua@hotmail.com</t>
  </si>
  <si>
    <t>Toca</t>
  </si>
  <si>
    <t>I.E. TECNICA RAFAEL URIBE</t>
  </si>
  <si>
    <t>SEDE RAFAEL URIBE URIBE</t>
  </si>
  <si>
    <t>CENTRO SALIDA A TUNJA</t>
  </si>
  <si>
    <t>MEJIA RUIZ JUAN DE LA CRUZ</t>
  </si>
  <si>
    <t>juanmejiaruiz@yahoo.es</t>
  </si>
  <si>
    <t>I.E. TECNICA PLINIO MENDOZA NEIRA</t>
  </si>
  <si>
    <t>SECCIÓN POLICARPA SALAVARRIETA</t>
  </si>
  <si>
    <t>CLL 5 # 6 12</t>
  </si>
  <si>
    <t>BRIJALDO VARGAS JESUS ALFONSO</t>
  </si>
  <si>
    <t>jabijadovargas@gmail.com</t>
  </si>
  <si>
    <t>Departamento</t>
  </si>
  <si>
    <t>Cod_secretaría</t>
  </si>
  <si>
    <t>Secretaría de Educación</t>
  </si>
  <si>
    <t>COD_DANE_MUNICIPIO</t>
  </si>
  <si>
    <t>Boyacá</t>
  </si>
  <si>
    <t>Instituciones Educativas beneficiadas con la focalización de Materiales Educativos del Ministerio de Cultura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</si>
</sst>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_-;_-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1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1" fontId="39" fillId="33" borderId="11" xfId="0" applyNumberFormat="1" applyFont="1" applyFill="1" applyBorder="1" applyAlignment="1">
      <alignment horizontal="center" vertical="center" wrapText="1"/>
    </xf>
    <xf numFmtId="164" fontId="39" fillId="33" borderId="11" xfId="0" applyNumberFormat="1" applyFont="1" applyFill="1" applyBorder="1" applyAlignment="1">
      <alignment horizontal="center" vertical="center" wrapText="1"/>
    </xf>
    <xf numFmtId="0" fontId="40" fillId="19" borderId="12" xfId="0" applyFont="1" applyFill="1" applyBorder="1" applyAlignment="1">
      <alignment horizontal="center"/>
    </xf>
    <xf numFmtId="0" fontId="40" fillId="19" borderId="13" xfId="0" applyFont="1" applyFill="1" applyBorder="1" applyAlignment="1">
      <alignment horizontal="center"/>
    </xf>
    <xf numFmtId="0" fontId="40" fillId="19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ardenasb\Downloads\Establecimientos%20(8)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blecimientos (8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6" max="6" width="15.28125" style="0" customWidth="1"/>
    <col min="7" max="7" width="31.00390625" style="0" customWidth="1"/>
    <col min="8" max="8" width="17.00390625" style="0" customWidth="1"/>
    <col min="11" max="11" width="23.7109375" style="0" customWidth="1"/>
    <col min="12" max="12" width="39.7109375" style="0" customWidth="1"/>
  </cols>
  <sheetData>
    <row r="1" spans="1:21" ht="15.75" thickBot="1">
      <c r="A1" s="9" t="s">
        <v>148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</row>
    <row r="2" spans="1:21" ht="131.25" customHeight="1">
      <c r="A2" s="6" t="s">
        <v>143</v>
      </c>
      <c r="B2" s="6" t="s">
        <v>144</v>
      </c>
      <c r="C2" s="6" t="s">
        <v>145</v>
      </c>
      <c r="D2" s="7" t="s">
        <v>146</v>
      </c>
      <c r="E2" s="6" t="s">
        <v>0</v>
      </c>
      <c r="F2" s="7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8" t="s">
        <v>9</v>
      </c>
      <c r="O2" s="8" t="s">
        <v>10</v>
      </c>
      <c r="P2" s="8" t="s">
        <v>11</v>
      </c>
      <c r="Q2" s="8" t="s">
        <v>12</v>
      </c>
      <c r="R2" s="8" t="s">
        <v>13</v>
      </c>
      <c r="S2" s="8" t="s">
        <v>14</v>
      </c>
      <c r="T2" s="8" t="s">
        <v>15</v>
      </c>
      <c r="U2" s="8" t="s">
        <v>16</v>
      </c>
    </row>
    <row r="3" spans="1:21" ht="25.5">
      <c r="A3" s="1" t="s">
        <v>147</v>
      </c>
      <c r="B3" s="1">
        <v>3769</v>
      </c>
      <c r="C3" s="1" t="s">
        <v>147</v>
      </c>
      <c r="D3" s="1">
        <v>15047</v>
      </c>
      <c r="E3" s="1" t="s">
        <v>17</v>
      </c>
      <c r="F3" s="2">
        <v>115047000019</v>
      </c>
      <c r="G3" s="3" t="s">
        <v>18</v>
      </c>
      <c r="H3" s="3" t="s">
        <v>19</v>
      </c>
      <c r="I3" s="3" t="s">
        <v>20</v>
      </c>
      <c r="J3" s="1" t="s">
        <v>21</v>
      </c>
      <c r="K3" s="3" t="s">
        <v>22</v>
      </c>
      <c r="L3" s="3" t="s">
        <v>23</v>
      </c>
      <c r="M3" s="1" t="e">
        <f>VLOOKUP(F3,'[1]Establecimientos (8)'!$F$2:$I$33522,4,FALSE)</f>
        <v>#N/A</v>
      </c>
      <c r="N3" s="4">
        <v>2</v>
      </c>
      <c r="O3" s="5">
        <v>1200</v>
      </c>
      <c r="P3" s="4">
        <v>200</v>
      </c>
      <c r="Q3" s="4">
        <v>200</v>
      </c>
      <c r="R3" s="4">
        <v>200</v>
      </c>
      <c r="S3" s="4">
        <v>200</v>
      </c>
      <c r="T3" s="4">
        <v>200</v>
      </c>
      <c r="U3" s="4">
        <v>200</v>
      </c>
    </row>
    <row r="4" spans="1:21" ht="25.5">
      <c r="A4" s="1" t="s">
        <v>147</v>
      </c>
      <c r="B4" s="1">
        <v>3769</v>
      </c>
      <c r="C4" s="1" t="s">
        <v>147</v>
      </c>
      <c r="D4" s="1">
        <v>15176</v>
      </c>
      <c r="E4" s="1" t="s">
        <v>24</v>
      </c>
      <c r="F4" s="2">
        <v>115176000041</v>
      </c>
      <c r="G4" s="3" t="s">
        <v>25</v>
      </c>
      <c r="H4" s="3" t="s">
        <v>26</v>
      </c>
      <c r="I4" s="3" t="s">
        <v>27</v>
      </c>
      <c r="J4" s="1" t="s">
        <v>21</v>
      </c>
      <c r="K4" s="3" t="s">
        <v>28</v>
      </c>
      <c r="L4" s="3" t="s">
        <v>29</v>
      </c>
      <c r="M4" s="1">
        <v>7261204</v>
      </c>
      <c r="N4" s="4">
        <v>1</v>
      </c>
      <c r="O4" s="5">
        <v>600</v>
      </c>
      <c r="P4" s="4">
        <v>100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</row>
    <row r="5" spans="1:21" ht="25.5">
      <c r="A5" s="1" t="s">
        <v>147</v>
      </c>
      <c r="B5" s="1">
        <v>3769</v>
      </c>
      <c r="C5" s="1" t="s">
        <v>147</v>
      </c>
      <c r="D5" s="1">
        <v>15176</v>
      </c>
      <c r="E5" s="1" t="s">
        <v>24</v>
      </c>
      <c r="F5" s="2">
        <v>115176000041</v>
      </c>
      <c r="G5" s="3" t="s">
        <v>25</v>
      </c>
      <c r="H5" s="3" t="s">
        <v>30</v>
      </c>
      <c r="I5" s="3" t="s">
        <v>31</v>
      </c>
      <c r="J5" s="1" t="s">
        <v>21</v>
      </c>
      <c r="K5" s="3" t="s">
        <v>28</v>
      </c>
      <c r="L5" s="3" t="s">
        <v>29</v>
      </c>
      <c r="M5" s="1">
        <v>7261204</v>
      </c>
      <c r="N5" s="4">
        <v>1</v>
      </c>
      <c r="O5" s="5">
        <v>600</v>
      </c>
      <c r="P5" s="4">
        <v>100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</row>
    <row r="6" spans="1:21" ht="25.5">
      <c r="A6" s="1" t="s">
        <v>147</v>
      </c>
      <c r="B6" s="1">
        <v>3769</v>
      </c>
      <c r="C6" s="1" t="s">
        <v>147</v>
      </c>
      <c r="D6" s="1">
        <v>15176</v>
      </c>
      <c r="E6" s="1" t="s">
        <v>24</v>
      </c>
      <c r="F6" s="2">
        <v>115176000084</v>
      </c>
      <c r="G6" s="3" t="s">
        <v>32</v>
      </c>
      <c r="H6" s="3" t="s">
        <v>33</v>
      </c>
      <c r="I6" s="3" t="s">
        <v>34</v>
      </c>
      <c r="J6" s="1" t="s">
        <v>21</v>
      </c>
      <c r="K6" s="3" t="s">
        <v>35</v>
      </c>
      <c r="L6" s="3" t="s">
        <v>36</v>
      </c>
      <c r="M6" s="1">
        <v>3138858427</v>
      </c>
      <c r="N6" s="4">
        <v>1</v>
      </c>
      <c r="O6" s="5">
        <v>600</v>
      </c>
      <c r="P6" s="4">
        <v>100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</row>
    <row r="7" spans="1:21" ht="38.25">
      <c r="A7" s="1" t="s">
        <v>147</v>
      </c>
      <c r="B7" s="1">
        <v>3769</v>
      </c>
      <c r="C7" s="1" t="s">
        <v>147</v>
      </c>
      <c r="D7" s="1">
        <v>15176</v>
      </c>
      <c r="E7" s="1" t="s">
        <v>24</v>
      </c>
      <c r="F7" s="2">
        <v>115176000084</v>
      </c>
      <c r="G7" s="3" t="s">
        <v>32</v>
      </c>
      <c r="H7" s="3" t="s">
        <v>37</v>
      </c>
      <c r="I7" s="3" t="s">
        <v>38</v>
      </c>
      <c r="J7" s="1" t="s">
        <v>21</v>
      </c>
      <c r="K7" s="3" t="s">
        <v>35</v>
      </c>
      <c r="L7" s="3" t="s">
        <v>36</v>
      </c>
      <c r="M7" s="1">
        <v>3138858427</v>
      </c>
      <c r="N7" s="4">
        <v>1</v>
      </c>
      <c r="O7" s="5">
        <v>600</v>
      </c>
      <c r="P7" s="4">
        <v>100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</row>
    <row r="8" spans="1:21" ht="25.5">
      <c r="A8" s="1" t="s">
        <v>147</v>
      </c>
      <c r="B8" s="1">
        <v>3769</v>
      </c>
      <c r="C8" s="1" t="s">
        <v>147</v>
      </c>
      <c r="D8" s="1">
        <v>15189</v>
      </c>
      <c r="E8" s="1" t="s">
        <v>39</v>
      </c>
      <c r="F8" s="2">
        <v>115189000148</v>
      </c>
      <c r="G8" s="3" t="s">
        <v>40</v>
      </c>
      <c r="H8" s="3" t="s">
        <v>41</v>
      </c>
      <c r="I8" s="3" t="s">
        <v>42</v>
      </c>
      <c r="J8" s="1" t="s">
        <v>43</v>
      </c>
      <c r="K8" s="3" t="s">
        <v>44</v>
      </c>
      <c r="L8" s="3" t="s">
        <v>45</v>
      </c>
      <c r="M8" s="1">
        <v>7433679</v>
      </c>
      <c r="N8" s="4">
        <v>1</v>
      </c>
      <c r="O8" s="5">
        <v>600</v>
      </c>
      <c r="P8" s="4">
        <v>100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</row>
    <row r="9" spans="1:21" ht="38.25">
      <c r="A9" s="1" t="s">
        <v>147</v>
      </c>
      <c r="B9" s="1">
        <v>3769</v>
      </c>
      <c r="C9" s="1" t="s">
        <v>147</v>
      </c>
      <c r="D9" s="1">
        <v>15204</v>
      </c>
      <c r="E9" s="1" t="s">
        <v>46</v>
      </c>
      <c r="F9" s="2">
        <v>215204000405</v>
      </c>
      <c r="G9" s="3" t="s">
        <v>47</v>
      </c>
      <c r="H9" s="3" t="s">
        <v>47</v>
      </c>
      <c r="I9" s="3" t="s">
        <v>48</v>
      </c>
      <c r="J9" s="1" t="s">
        <v>43</v>
      </c>
      <c r="K9" s="3" t="s">
        <v>49</v>
      </c>
      <c r="L9" s="3">
        <v>0</v>
      </c>
      <c r="M9" s="1" t="s">
        <v>50</v>
      </c>
      <c r="N9" s="4">
        <v>2</v>
      </c>
      <c r="O9" s="5">
        <v>1200</v>
      </c>
      <c r="P9" s="4">
        <v>200</v>
      </c>
      <c r="Q9" s="4">
        <v>200</v>
      </c>
      <c r="R9" s="4">
        <v>200</v>
      </c>
      <c r="S9" s="4">
        <v>200</v>
      </c>
      <c r="T9" s="4">
        <v>200</v>
      </c>
      <c r="U9" s="4">
        <v>200</v>
      </c>
    </row>
    <row r="10" spans="1:21" ht="25.5">
      <c r="A10" s="1" t="s">
        <v>147</v>
      </c>
      <c r="B10" s="1">
        <v>3769</v>
      </c>
      <c r="C10" s="1" t="s">
        <v>147</v>
      </c>
      <c r="D10" s="1">
        <v>15204</v>
      </c>
      <c r="E10" s="1" t="s">
        <v>46</v>
      </c>
      <c r="F10" s="2">
        <v>115204000176</v>
      </c>
      <c r="G10" s="3" t="s">
        <v>51</v>
      </c>
      <c r="H10" s="3" t="s">
        <v>52</v>
      </c>
      <c r="I10" s="3" t="s">
        <v>53</v>
      </c>
      <c r="J10" s="1" t="s">
        <v>21</v>
      </c>
      <c r="K10" s="3" t="s">
        <v>54</v>
      </c>
      <c r="L10" s="3" t="s">
        <v>55</v>
      </c>
      <c r="M10" s="1" t="s">
        <v>56</v>
      </c>
      <c r="N10" s="4">
        <v>1</v>
      </c>
      <c r="O10" s="5">
        <v>600</v>
      </c>
      <c r="P10" s="4">
        <v>100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</row>
    <row r="11" spans="1:21" ht="25.5">
      <c r="A11" s="1" t="s">
        <v>147</v>
      </c>
      <c r="B11" s="1">
        <v>3769</v>
      </c>
      <c r="C11" s="1" t="s">
        <v>147</v>
      </c>
      <c r="D11" s="1">
        <v>15223</v>
      </c>
      <c r="E11" s="1" t="s">
        <v>57</v>
      </c>
      <c r="F11" s="2">
        <v>315223000119</v>
      </c>
      <c r="G11" s="3" t="s">
        <v>58</v>
      </c>
      <c r="H11" s="3" t="s">
        <v>59</v>
      </c>
      <c r="I11" s="3" t="s">
        <v>60</v>
      </c>
      <c r="J11" s="1" t="s">
        <v>21</v>
      </c>
      <c r="K11" s="3" t="s">
        <v>61</v>
      </c>
      <c r="L11" s="3" t="s">
        <v>62</v>
      </c>
      <c r="M11" s="1" t="e">
        <f>VLOOKUP(F11,'[1]Establecimientos (8)'!$F$2:$I$33522,4,FALSE)</f>
        <v>#N/A</v>
      </c>
      <c r="N11" s="4">
        <v>1</v>
      </c>
      <c r="O11" s="5">
        <v>600</v>
      </c>
      <c r="P11" s="4">
        <v>100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</row>
    <row r="12" spans="1:21" ht="38.25">
      <c r="A12" s="1" t="s">
        <v>147</v>
      </c>
      <c r="B12" s="1">
        <v>3769</v>
      </c>
      <c r="C12" s="1" t="s">
        <v>147</v>
      </c>
      <c r="D12" s="1">
        <v>15272</v>
      </c>
      <c r="E12" s="1" t="s">
        <v>63</v>
      </c>
      <c r="F12" s="2">
        <v>115272000010</v>
      </c>
      <c r="G12" s="3" t="s">
        <v>64</v>
      </c>
      <c r="H12" s="3" t="s">
        <v>37</v>
      </c>
      <c r="I12" s="3" t="s">
        <v>65</v>
      </c>
      <c r="J12" s="1" t="s">
        <v>21</v>
      </c>
      <c r="K12" s="3" t="s">
        <v>66</v>
      </c>
      <c r="L12" s="3" t="s">
        <v>67</v>
      </c>
      <c r="M12" s="1">
        <v>7707261</v>
      </c>
      <c r="N12" s="4">
        <v>1</v>
      </c>
      <c r="O12" s="5">
        <v>600</v>
      </c>
      <c r="P12" s="4">
        <v>100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</row>
    <row r="13" spans="1:21" ht="25.5">
      <c r="A13" s="1" t="s">
        <v>147</v>
      </c>
      <c r="B13" s="1">
        <v>3769</v>
      </c>
      <c r="C13" s="1" t="s">
        <v>147</v>
      </c>
      <c r="D13" s="1">
        <v>15296</v>
      </c>
      <c r="E13" s="1" t="s">
        <v>68</v>
      </c>
      <c r="F13" s="2">
        <v>115296000011</v>
      </c>
      <c r="G13" s="3" t="s">
        <v>69</v>
      </c>
      <c r="H13" s="3" t="s">
        <v>70</v>
      </c>
      <c r="I13" s="3" t="s">
        <v>71</v>
      </c>
      <c r="J13" s="1" t="s">
        <v>21</v>
      </c>
      <c r="K13" s="3" t="s">
        <v>72</v>
      </c>
      <c r="L13" s="3" t="s">
        <v>73</v>
      </c>
      <c r="M13" s="1">
        <v>7617782</v>
      </c>
      <c r="N13" s="4">
        <v>1</v>
      </c>
      <c r="O13" s="5">
        <v>600</v>
      </c>
      <c r="P13" s="4">
        <v>100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</row>
    <row r="14" spans="1:21" ht="38.25">
      <c r="A14" s="1" t="s">
        <v>147</v>
      </c>
      <c r="B14" s="1">
        <v>3769</v>
      </c>
      <c r="C14" s="1" t="s">
        <v>147</v>
      </c>
      <c r="D14" s="1">
        <v>15322</v>
      </c>
      <c r="E14" s="1" t="s">
        <v>74</v>
      </c>
      <c r="F14" s="2">
        <v>115322000016</v>
      </c>
      <c r="G14" s="3" t="s">
        <v>75</v>
      </c>
      <c r="H14" s="3" t="s">
        <v>76</v>
      </c>
      <c r="I14" s="3" t="s">
        <v>77</v>
      </c>
      <c r="J14" s="1" t="s">
        <v>21</v>
      </c>
      <c r="K14" s="3" t="s">
        <v>78</v>
      </c>
      <c r="L14" s="3" t="s">
        <v>79</v>
      </c>
      <c r="M14" s="1">
        <v>3158957544</v>
      </c>
      <c r="N14" s="4">
        <v>1</v>
      </c>
      <c r="O14" s="5">
        <v>600</v>
      </c>
      <c r="P14" s="4">
        <v>100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</row>
    <row r="15" spans="1:21" ht="25.5">
      <c r="A15" s="1" t="s">
        <v>147</v>
      </c>
      <c r="B15" s="1">
        <v>3769</v>
      </c>
      <c r="C15" s="1" t="s">
        <v>147</v>
      </c>
      <c r="D15" s="1">
        <v>15455</v>
      </c>
      <c r="E15" s="1" t="s">
        <v>80</v>
      </c>
      <c r="F15" s="2">
        <v>115455000027</v>
      </c>
      <c r="G15" s="3" t="s">
        <v>81</v>
      </c>
      <c r="H15" s="3" t="s">
        <v>82</v>
      </c>
      <c r="I15" s="3" t="s">
        <v>83</v>
      </c>
      <c r="J15" s="1" t="s">
        <v>21</v>
      </c>
      <c r="K15" s="3" t="s">
        <v>84</v>
      </c>
      <c r="L15" s="3" t="s">
        <v>85</v>
      </c>
      <c r="M15" s="1">
        <v>7451328</v>
      </c>
      <c r="N15" s="4">
        <v>1</v>
      </c>
      <c r="O15" s="5">
        <v>600</v>
      </c>
      <c r="P15" s="4">
        <v>100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</row>
    <row r="16" spans="1:21" ht="76.5">
      <c r="A16" s="1" t="s">
        <v>147</v>
      </c>
      <c r="B16" s="1">
        <v>3769</v>
      </c>
      <c r="C16" s="1" t="s">
        <v>147</v>
      </c>
      <c r="D16" s="1">
        <v>15469</v>
      </c>
      <c r="E16" s="1" t="s">
        <v>86</v>
      </c>
      <c r="F16" s="2">
        <v>115469000038</v>
      </c>
      <c r="G16" s="3" t="s">
        <v>87</v>
      </c>
      <c r="H16" s="3" t="s">
        <v>88</v>
      </c>
      <c r="I16" s="3" t="s">
        <v>89</v>
      </c>
      <c r="J16" s="1" t="s">
        <v>21</v>
      </c>
      <c r="K16" s="3" t="s">
        <v>90</v>
      </c>
      <c r="L16" s="3" t="s">
        <v>91</v>
      </c>
      <c r="M16" s="1">
        <v>7898065</v>
      </c>
      <c r="N16" s="4">
        <v>1</v>
      </c>
      <c r="O16" s="5">
        <v>600</v>
      </c>
      <c r="P16" s="4">
        <v>100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</row>
    <row r="17" spans="1:21" ht="25.5">
      <c r="A17" s="1" t="s">
        <v>147</v>
      </c>
      <c r="B17" s="1">
        <v>3769</v>
      </c>
      <c r="C17" s="1" t="s">
        <v>147</v>
      </c>
      <c r="D17" s="1">
        <v>15469</v>
      </c>
      <c r="E17" s="1" t="s">
        <v>86</v>
      </c>
      <c r="F17" s="2">
        <v>115469000038</v>
      </c>
      <c r="G17" s="3" t="s">
        <v>87</v>
      </c>
      <c r="H17" s="3" t="s">
        <v>92</v>
      </c>
      <c r="I17" s="3" t="s">
        <v>93</v>
      </c>
      <c r="J17" s="1" t="s">
        <v>21</v>
      </c>
      <c r="K17" s="3" t="s">
        <v>90</v>
      </c>
      <c r="L17" s="3" t="s">
        <v>91</v>
      </c>
      <c r="M17" s="1">
        <v>7898065</v>
      </c>
      <c r="N17" s="4">
        <v>1</v>
      </c>
      <c r="O17" s="5">
        <v>600</v>
      </c>
      <c r="P17" s="4">
        <v>100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</row>
    <row r="18" spans="1:21" ht="63.75">
      <c r="A18" s="1" t="s">
        <v>147</v>
      </c>
      <c r="B18" s="1">
        <v>3769</v>
      </c>
      <c r="C18" s="1" t="s">
        <v>147</v>
      </c>
      <c r="D18" s="1">
        <v>15469</v>
      </c>
      <c r="E18" s="1" t="s">
        <v>86</v>
      </c>
      <c r="F18" s="2">
        <v>115469000038</v>
      </c>
      <c r="G18" s="3" t="s">
        <v>87</v>
      </c>
      <c r="H18" s="3" t="s">
        <v>94</v>
      </c>
      <c r="I18" s="3" t="s">
        <v>95</v>
      </c>
      <c r="J18" s="1" t="s">
        <v>43</v>
      </c>
      <c r="K18" s="3" t="s">
        <v>90</v>
      </c>
      <c r="L18" s="3" t="s">
        <v>91</v>
      </c>
      <c r="M18" s="1">
        <v>7898065</v>
      </c>
      <c r="N18" s="4">
        <v>1</v>
      </c>
      <c r="O18" s="5">
        <v>600</v>
      </c>
      <c r="P18" s="4">
        <v>100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</row>
    <row r="19" spans="1:21" ht="25.5">
      <c r="A19" s="1" t="s">
        <v>147</v>
      </c>
      <c r="B19" s="1">
        <v>3769</v>
      </c>
      <c r="C19" s="1" t="s">
        <v>147</v>
      </c>
      <c r="D19" s="1">
        <v>15572</v>
      </c>
      <c r="E19" s="1" t="s">
        <v>96</v>
      </c>
      <c r="F19" s="2">
        <v>115572000011</v>
      </c>
      <c r="G19" s="3" t="s">
        <v>97</v>
      </c>
      <c r="H19" s="3" t="s">
        <v>98</v>
      </c>
      <c r="I19" s="3" t="s">
        <v>99</v>
      </c>
      <c r="J19" s="1" t="s">
        <v>21</v>
      </c>
      <c r="K19" s="3" t="s">
        <v>100</v>
      </c>
      <c r="L19" s="3" t="s">
        <v>101</v>
      </c>
      <c r="M19" s="1">
        <v>3112966454</v>
      </c>
      <c r="N19" s="4">
        <v>2</v>
      </c>
      <c r="O19" s="5">
        <v>1200</v>
      </c>
      <c r="P19" s="4">
        <v>200</v>
      </c>
      <c r="Q19" s="4">
        <v>200</v>
      </c>
      <c r="R19" s="4">
        <v>200</v>
      </c>
      <c r="S19" s="4">
        <v>200</v>
      </c>
      <c r="T19" s="4">
        <v>200</v>
      </c>
      <c r="U19" s="4">
        <v>200</v>
      </c>
    </row>
    <row r="20" spans="1:21" ht="25.5">
      <c r="A20" s="1" t="s">
        <v>147</v>
      </c>
      <c r="B20" s="1">
        <v>3769</v>
      </c>
      <c r="C20" s="1" t="s">
        <v>147</v>
      </c>
      <c r="D20" s="1">
        <v>15646</v>
      </c>
      <c r="E20" s="1" t="s">
        <v>102</v>
      </c>
      <c r="F20" s="2">
        <v>115646000019</v>
      </c>
      <c r="G20" s="3" t="s">
        <v>103</v>
      </c>
      <c r="H20" s="3" t="s">
        <v>104</v>
      </c>
      <c r="I20" s="3" t="s">
        <v>105</v>
      </c>
      <c r="J20" s="1" t="s">
        <v>21</v>
      </c>
      <c r="K20" s="3" t="s">
        <v>106</v>
      </c>
      <c r="L20" s="3" t="s">
        <v>107</v>
      </c>
      <c r="M20" s="1" t="s">
        <v>108</v>
      </c>
      <c r="N20" s="4">
        <v>2</v>
      </c>
      <c r="O20" s="5">
        <v>1200</v>
      </c>
      <c r="P20" s="4">
        <v>200</v>
      </c>
      <c r="Q20" s="4">
        <v>200</v>
      </c>
      <c r="R20" s="4">
        <v>200</v>
      </c>
      <c r="S20" s="4">
        <v>200</v>
      </c>
      <c r="T20" s="4">
        <v>200</v>
      </c>
      <c r="U20" s="4">
        <v>200</v>
      </c>
    </row>
    <row r="21" spans="1:21" ht="25.5">
      <c r="A21" s="1" t="s">
        <v>147</v>
      </c>
      <c r="B21" s="1">
        <v>3769</v>
      </c>
      <c r="C21" s="1" t="s">
        <v>147</v>
      </c>
      <c r="D21" s="1">
        <v>15776</v>
      </c>
      <c r="E21" s="1" t="s">
        <v>109</v>
      </c>
      <c r="F21" s="2">
        <v>315776000133</v>
      </c>
      <c r="G21" s="3" t="s">
        <v>110</v>
      </c>
      <c r="H21" s="3" t="s">
        <v>111</v>
      </c>
      <c r="I21" s="3" t="s">
        <v>112</v>
      </c>
      <c r="J21" s="1" t="s">
        <v>21</v>
      </c>
      <c r="K21" s="3" t="s">
        <v>113</v>
      </c>
      <c r="L21" s="3" t="s">
        <v>114</v>
      </c>
      <c r="M21" s="1" t="e">
        <f>VLOOKUP(F21,'[1]Establecimientos (8)'!$F$2:$I$33522,4,FALSE)</f>
        <v>#N/A</v>
      </c>
      <c r="N21" s="4">
        <v>1</v>
      </c>
      <c r="O21" s="5">
        <v>600</v>
      </c>
      <c r="P21" s="4">
        <v>100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</row>
    <row r="22" spans="1:21" ht="38.25">
      <c r="A22" s="1" t="s">
        <v>147</v>
      </c>
      <c r="B22" s="1">
        <v>3769</v>
      </c>
      <c r="C22" s="1" t="s">
        <v>147</v>
      </c>
      <c r="D22" s="1">
        <v>15790</v>
      </c>
      <c r="E22" s="1" t="s">
        <v>115</v>
      </c>
      <c r="F22" s="2">
        <v>115790000031</v>
      </c>
      <c r="G22" s="3" t="s">
        <v>116</v>
      </c>
      <c r="H22" s="3" t="s">
        <v>117</v>
      </c>
      <c r="I22" s="3" t="s">
        <v>118</v>
      </c>
      <c r="J22" s="1" t="s">
        <v>21</v>
      </c>
      <c r="K22" s="3" t="s">
        <v>119</v>
      </c>
      <c r="L22" s="3" t="s">
        <v>120</v>
      </c>
      <c r="M22" s="1">
        <v>3138187344</v>
      </c>
      <c r="N22" s="4">
        <v>1</v>
      </c>
      <c r="O22" s="5">
        <v>600</v>
      </c>
      <c r="P22" s="4">
        <v>100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</row>
    <row r="23" spans="1:21" ht="51">
      <c r="A23" s="1" t="s">
        <v>147</v>
      </c>
      <c r="B23" s="1">
        <v>3769</v>
      </c>
      <c r="C23" s="1" t="s">
        <v>147</v>
      </c>
      <c r="D23" s="1">
        <v>15806</v>
      </c>
      <c r="E23" s="1" t="s">
        <v>121</v>
      </c>
      <c r="F23" s="2">
        <v>315806000214</v>
      </c>
      <c r="G23" s="3" t="s">
        <v>122</v>
      </c>
      <c r="H23" s="3" t="s">
        <v>123</v>
      </c>
      <c r="I23" s="3" t="s">
        <v>124</v>
      </c>
      <c r="J23" s="1" t="s">
        <v>21</v>
      </c>
      <c r="K23" s="3" t="s">
        <v>125</v>
      </c>
      <c r="L23" s="3" t="s">
        <v>126</v>
      </c>
      <c r="M23" s="1">
        <v>3212183962</v>
      </c>
      <c r="N23" s="4">
        <v>1</v>
      </c>
      <c r="O23" s="5">
        <v>600</v>
      </c>
      <c r="P23" s="4">
        <v>100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</row>
    <row r="24" spans="1:21" ht="25.5">
      <c r="A24" s="1" t="s">
        <v>147</v>
      </c>
      <c r="B24" s="1">
        <v>3769</v>
      </c>
      <c r="C24" s="1" t="s">
        <v>147</v>
      </c>
      <c r="D24" s="1">
        <v>15806</v>
      </c>
      <c r="E24" s="1" t="s">
        <v>121</v>
      </c>
      <c r="F24" s="2">
        <v>215806000236</v>
      </c>
      <c r="G24" s="3" t="s">
        <v>127</v>
      </c>
      <c r="H24" s="3" t="s">
        <v>128</v>
      </c>
      <c r="I24" s="3" t="s">
        <v>129</v>
      </c>
      <c r="J24" s="1" t="s">
        <v>43</v>
      </c>
      <c r="K24" s="3" t="s">
        <v>130</v>
      </c>
      <c r="L24" s="3" t="s">
        <v>131</v>
      </c>
      <c r="M24" s="1">
        <v>3134976992</v>
      </c>
      <c r="N24" s="4">
        <v>1</v>
      </c>
      <c r="O24" s="5">
        <v>600</v>
      </c>
      <c r="P24" s="4">
        <v>100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</row>
    <row r="25" spans="1:21" ht="38.25">
      <c r="A25" s="1" t="s">
        <v>147</v>
      </c>
      <c r="B25" s="1">
        <v>3769</v>
      </c>
      <c r="C25" s="1" t="s">
        <v>147</v>
      </c>
      <c r="D25" s="1">
        <v>15814</v>
      </c>
      <c r="E25" s="1" t="s">
        <v>132</v>
      </c>
      <c r="F25" s="2">
        <v>215814000253</v>
      </c>
      <c r="G25" s="3" t="s">
        <v>133</v>
      </c>
      <c r="H25" s="3" t="s">
        <v>134</v>
      </c>
      <c r="I25" s="3" t="s">
        <v>135</v>
      </c>
      <c r="J25" s="1" t="s">
        <v>21</v>
      </c>
      <c r="K25" s="3" t="s">
        <v>136</v>
      </c>
      <c r="L25" s="3" t="s">
        <v>137</v>
      </c>
      <c r="M25" s="1">
        <v>3214529728</v>
      </c>
      <c r="N25" s="4">
        <v>1</v>
      </c>
      <c r="O25" s="5">
        <v>600</v>
      </c>
      <c r="P25" s="4">
        <v>100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</row>
    <row r="26" spans="1:21" ht="38.25">
      <c r="A26" s="1" t="s">
        <v>147</v>
      </c>
      <c r="B26" s="1">
        <v>3769</v>
      </c>
      <c r="C26" s="1" t="s">
        <v>147</v>
      </c>
      <c r="D26" s="1">
        <v>15814</v>
      </c>
      <c r="E26" s="1" t="s">
        <v>132</v>
      </c>
      <c r="F26" s="2">
        <v>115814000011</v>
      </c>
      <c r="G26" s="3" t="s">
        <v>138</v>
      </c>
      <c r="H26" s="3" t="s">
        <v>139</v>
      </c>
      <c r="I26" s="3" t="s">
        <v>140</v>
      </c>
      <c r="J26" s="1" t="s">
        <v>21</v>
      </c>
      <c r="K26" s="3" t="s">
        <v>141</v>
      </c>
      <c r="L26" s="3" t="s">
        <v>142</v>
      </c>
      <c r="M26" s="1">
        <v>7850141</v>
      </c>
      <c r="N26" s="4">
        <v>1</v>
      </c>
      <c r="O26" s="5">
        <v>600</v>
      </c>
      <c r="P26" s="4">
        <v>100</v>
      </c>
      <c r="Q26" s="4">
        <v>100</v>
      </c>
      <c r="R26" s="4">
        <v>100</v>
      </c>
      <c r="S26" s="4">
        <v>100</v>
      </c>
      <c r="T26" s="4">
        <v>100</v>
      </c>
      <c r="U26" s="4">
        <v>100</v>
      </c>
    </row>
  </sheetData>
  <sheetProtection/>
  <mergeCells count="1">
    <mergeCell ref="A1:U1"/>
  </mergeCells>
  <printOptions/>
  <pageMargins left="0.5118110236220472" right="0.5118110236220472" top="0.7480314960629921" bottom="0.7480314960629921" header="0.31496062992125984" footer="0.31496062992125984"/>
  <pageSetup fitToHeight="0" fitToWidth="1" horizontalDpi="300" verticalDpi="3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Alexander</cp:lastModifiedBy>
  <dcterms:created xsi:type="dcterms:W3CDTF">2020-08-03T14:51:53Z</dcterms:created>
  <dcterms:modified xsi:type="dcterms:W3CDTF">2020-08-06T13:30:37Z</dcterms:modified>
  <cp:category/>
  <cp:version/>
  <cp:contentType/>
  <cp:contentStatus/>
</cp:coreProperties>
</file>